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fo\Nextcloud\Geschäftsstelle\TTV_Server\Produktionshaus\2026\Vorlagen\"/>
    </mc:Choice>
  </mc:AlternateContent>
  <xr:revisionPtr revIDLastSave="0" documentId="13_ncr:1_{F0A70670-1B9D-4D43-BA32-4D4258DB17BC}" xr6:coauthVersionLast="47" xr6:coauthVersionMax="47" xr10:uidLastSave="{00000000-0000-0000-0000-000000000000}"/>
  <bookViews>
    <workbookView xWindow="6972" yWindow="84" windowWidth="21600" windowHeight="11232" xr2:uid="{9291556C-94F3-4F05-B6EC-62483D418B92}"/>
  </bookViews>
  <sheets>
    <sheet name="KOSTEN- UND FINANZIERUNGSPL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25" i="1"/>
  <c r="H18" i="1"/>
  <c r="J18" i="1"/>
  <c r="K18" i="1"/>
  <c r="H15" i="1"/>
  <c r="J15" i="1"/>
  <c r="K15" i="1"/>
  <c r="H10" i="1"/>
  <c r="J10" i="1"/>
  <c r="K10" i="1"/>
  <c r="H37" i="1"/>
  <c r="J37" i="1"/>
  <c r="K37" i="1"/>
  <c r="H31" i="1"/>
  <c r="J31" i="1"/>
  <c r="K31" i="1"/>
  <c r="H50" i="1"/>
  <c r="I50" i="1"/>
  <c r="K50" i="1"/>
  <c r="K21" i="1" l="1"/>
  <c r="J21" i="1"/>
  <c r="H21" i="1"/>
  <c r="G12" i="1"/>
  <c r="G10" i="1"/>
  <c r="G16" i="1" l="1"/>
  <c r="G15" i="1" s="1"/>
  <c r="G19" i="1" l="1"/>
  <c r="G18" i="1" l="1"/>
  <c r="G21" i="1" l="1"/>
  <c r="G33" i="1" s="1"/>
  <c r="G31" i="1"/>
  <c r="G38" i="1" l="1"/>
  <c r="G37" i="1" s="1"/>
  <c r="G39" i="1"/>
  <c r="G43" i="1"/>
  <c r="G42" i="1"/>
  <c r="G41" i="1" s="1"/>
  <c r="G47" i="1" l="1"/>
  <c r="G49" i="1" s="1"/>
  <c r="G50" i="1" s="1"/>
</calcChain>
</file>

<file path=xl/sharedStrings.xml><?xml version="1.0" encoding="utf-8"?>
<sst xmlns="http://schemas.openxmlformats.org/spreadsheetml/2006/main" count="74" uniqueCount="69">
  <si>
    <t>Posten</t>
  </si>
  <si>
    <t>Faktor</t>
  </si>
  <si>
    <t>Infos zur Honoraruntergrenze HUG  (vom BFDK zusammengestllt) sind HIER</t>
  </si>
  <si>
    <t>Titel des Projekts</t>
  </si>
  <si>
    <t>x Aufführungen in XY sowie weitere Gastspiele</t>
  </si>
  <si>
    <t>=</t>
  </si>
  <si>
    <t xml:space="preserve">Kosten- und Finanzierungsplan </t>
  </si>
  <si>
    <t>Tour- und Gastspielformat Thüringer Theaterverband e.V.</t>
  </si>
  <si>
    <t>Projekt:</t>
  </si>
  <si>
    <t>Zeitraum:</t>
  </si>
  <si>
    <t xml:space="preserve">Umfang: </t>
  </si>
  <si>
    <t>A. Kosten im Rahmen des Förderformats</t>
  </si>
  <si>
    <t>A1.1</t>
  </si>
  <si>
    <t xml:space="preserve">Posten </t>
  </si>
  <si>
    <t xml:space="preserve">usw. </t>
  </si>
  <si>
    <t>A1.2</t>
  </si>
  <si>
    <t>A.1 KSK-pflichtige Honorare</t>
  </si>
  <si>
    <t>A.2 KSK-Abgabe auf A1</t>
  </si>
  <si>
    <t>A.2.1</t>
  </si>
  <si>
    <t xml:space="preserve">KSK-Abgabe </t>
  </si>
  <si>
    <t>A.3 nicht KSK-pflichtige Honorare</t>
  </si>
  <si>
    <t>A3.1.</t>
  </si>
  <si>
    <t>Tageshonorar für Technik- und Realisierungspersonal 1</t>
  </si>
  <si>
    <t xml:space="preserve">Anzahl </t>
  </si>
  <si>
    <t>Maßnahmebeginn</t>
  </si>
  <si>
    <t>Maßnahmeende</t>
  </si>
  <si>
    <t>X Tage - nur Zahlangaben</t>
  </si>
  <si>
    <t>BEANTRAGT</t>
  </si>
  <si>
    <t>BEWILLIGT/SOLL</t>
  </si>
  <si>
    <t xml:space="preserve">aktueller KSK-Abgabesatz: </t>
  </si>
  <si>
    <t>Transport</t>
  </si>
  <si>
    <t>Technikmieten</t>
  </si>
  <si>
    <t>Unterbringungskosten</t>
  </si>
  <si>
    <t>B.1.1</t>
  </si>
  <si>
    <t xml:space="preserve">B.1.2. </t>
  </si>
  <si>
    <t>B.1 Sachkosten</t>
  </si>
  <si>
    <t>B.1.3.</t>
  </si>
  <si>
    <t>B.1.4.</t>
  </si>
  <si>
    <t xml:space="preserve">C. Andere Mittel </t>
  </si>
  <si>
    <t>C. 1.1.</t>
  </si>
  <si>
    <t xml:space="preserve">Abendkasse Vorstellung 1 </t>
  </si>
  <si>
    <t>C 1.2.</t>
  </si>
  <si>
    <t>Abendkasse Gastspielort 2</t>
  </si>
  <si>
    <t xml:space="preserve">C.2. sonstige Einnahmen </t>
  </si>
  <si>
    <t xml:space="preserve">C.2.1. </t>
  </si>
  <si>
    <t xml:space="preserve">C2.2 </t>
  </si>
  <si>
    <t>Beispieleinnahme</t>
  </si>
  <si>
    <t xml:space="preserve">C.3 bare Eigenmittel </t>
  </si>
  <si>
    <t xml:space="preserve">GESAMTSUMME II. EINNAHMEN </t>
  </si>
  <si>
    <t xml:space="preserve">Prüfsumme Ausgleich des Kosten- und Finanzierungsplans </t>
  </si>
  <si>
    <t xml:space="preserve">SUMME C. Andere Mittel </t>
  </si>
  <si>
    <t>Reisekosten Künstler*innen</t>
  </si>
  <si>
    <t>C.1. Eintrittseinnahmen</t>
  </si>
  <si>
    <t>IST</t>
  </si>
  <si>
    <t>ABWEICHUNG</t>
  </si>
  <si>
    <t xml:space="preserve">SUMME B. Sachkosten </t>
  </si>
  <si>
    <t>GESAMTSUMME I. AUSGABEN</t>
  </si>
  <si>
    <t>wird bei Budgetüberschreitung</t>
  </si>
  <si>
    <t xml:space="preserve"> oder mehr als 20% Differenz rot markiert</t>
  </si>
  <si>
    <t xml:space="preserve">B. Sachkosten für Tour- und Gastspiele über Eigen- oder Drittmittel </t>
  </si>
  <si>
    <t>SUMME</t>
  </si>
  <si>
    <t>SOLL</t>
  </si>
  <si>
    <t xml:space="preserve">IST </t>
  </si>
  <si>
    <t>Stand: Datum</t>
  </si>
  <si>
    <t>SUMME A: Beantragte Honorarkosten Tour- und Gastspielförderformat</t>
  </si>
  <si>
    <r>
      <rPr>
        <b/>
        <sz val="11"/>
        <color theme="1"/>
        <rFont val="Aptos Display"/>
        <family val="2"/>
        <scheme val="major"/>
      </rPr>
      <t xml:space="preserve">140€ für KSK-Versichert/ 160€ für nicht-KSK-Versicherte nach HUG22: </t>
    </r>
    <r>
      <rPr>
        <sz val="11"/>
        <color theme="1"/>
        <rFont val="Aptos Display"/>
        <family val="2"/>
        <scheme val="major"/>
      </rPr>
      <t xml:space="preserve"> zzgl. MwSt / ohne MwSt. </t>
    </r>
  </si>
  <si>
    <t>Aufwandsentschädigung Pauschale</t>
  </si>
  <si>
    <r>
      <t xml:space="preserve"> </t>
    </r>
    <r>
      <rPr>
        <b/>
        <sz val="11"/>
        <color theme="1"/>
        <rFont val="Aptos Display"/>
        <family val="2"/>
        <scheme val="major"/>
      </rPr>
      <t>165€</t>
    </r>
    <r>
      <rPr>
        <sz val="11"/>
        <color theme="1"/>
        <rFont val="Aptos Display"/>
        <family val="2"/>
        <scheme val="major"/>
      </rPr>
      <t xml:space="preserve"> - Tageshonorar für Nicht-KSK nach HUG22</t>
    </r>
  </si>
  <si>
    <t>Honorar z.B. Spielleiter*in, Regie, Choreografie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</si>
</sst>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44" formatCode="_-* #,##0.00\ &quot;€&quot;_-;\-* #,##0.00\ &quot;€&quot;_-;_-* &quot;-&quot;??\ &quot;€&quot;_-;_-@_-"/>
  </numFmts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BEB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0">
    <xf numFmtId="0" fontId="0" fillId="0" borderId="0" xfId="0"/>
    <xf numFmtId="44" fontId="0" fillId="0" borderId="0" xfId="0" applyNumberFormat="1"/>
    <xf numFmtId="2" fontId="0" fillId="0" borderId="0" xfId="0" applyNumberFormat="1"/>
    <xf numFmtId="44" fontId="3" fillId="0" borderId="0" xfId="0" applyNumberFormat="1" applyFont="1"/>
    <xf numFmtId="2" fontId="3" fillId="0" borderId="0" xfId="0" applyNumberFormat="1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0" fontId="1" fillId="0" borderId="0" xfId="1" applyFill="1"/>
    <xf numFmtId="0" fontId="6" fillId="3" borderId="0" xfId="0" applyFont="1" applyFill="1"/>
    <xf numFmtId="0" fontId="2" fillId="3" borderId="0" xfId="0" applyFont="1" applyFill="1"/>
    <xf numFmtId="44" fontId="3" fillId="3" borderId="0" xfId="0" applyNumberFormat="1" applyFont="1" applyFill="1"/>
    <xf numFmtId="2" fontId="3" fillId="3" borderId="0" xfId="0" applyNumberFormat="1" applyFont="1" applyFill="1"/>
    <xf numFmtId="0" fontId="0" fillId="2" borderId="0" xfId="0" applyFill="1"/>
    <xf numFmtId="0" fontId="0" fillId="3" borderId="0" xfId="0" applyFill="1"/>
    <xf numFmtId="0" fontId="6" fillId="3" borderId="1" xfId="0" applyFont="1" applyFill="1" applyBorder="1"/>
    <xf numFmtId="0" fontId="2" fillId="3" borderId="1" xfId="0" applyFont="1" applyFill="1" applyBorder="1"/>
    <xf numFmtId="44" fontId="3" fillId="3" borderId="1" xfId="0" applyNumberFormat="1" applyFont="1" applyFill="1" applyBorder="1"/>
    <xf numFmtId="2" fontId="3" fillId="3" borderId="1" xfId="0" applyNumberFormat="1" applyFont="1" applyFill="1" applyBorder="1"/>
    <xf numFmtId="0" fontId="0" fillId="3" borderId="1" xfId="0" applyFill="1" applyBorder="1"/>
    <xf numFmtId="44" fontId="0" fillId="3" borderId="1" xfId="0" applyNumberFormat="1" applyFill="1" applyBorder="1"/>
    <xf numFmtId="0" fontId="2" fillId="2" borderId="1" xfId="0" applyFont="1" applyFill="1" applyBorder="1"/>
    <xf numFmtId="44" fontId="3" fillId="2" borderId="1" xfId="0" applyNumberFormat="1" applyFont="1" applyFill="1" applyBorder="1"/>
    <xf numFmtId="2" fontId="3" fillId="2" borderId="1" xfId="0" applyNumberFormat="1" applyFont="1" applyFill="1" applyBorder="1"/>
    <xf numFmtId="44" fontId="2" fillId="3" borderId="1" xfId="0" applyNumberFormat="1" applyFont="1" applyFill="1" applyBorder="1"/>
    <xf numFmtId="2" fontId="2" fillId="3" borderId="1" xfId="0" applyNumberFormat="1" applyFont="1" applyFill="1" applyBorder="1"/>
    <xf numFmtId="0" fontId="0" fillId="4" borderId="0" xfId="0" applyFill="1"/>
    <xf numFmtId="0" fontId="3" fillId="3" borderId="1" xfId="0" applyFont="1" applyFill="1" applyBorder="1"/>
    <xf numFmtId="0" fontId="6" fillId="0" borderId="0" xfId="0" applyFont="1"/>
    <xf numFmtId="44" fontId="2" fillId="3" borderId="0" xfId="0" applyNumberFormat="1" applyFont="1" applyFill="1"/>
    <xf numFmtId="0" fontId="6" fillId="3" borderId="7" xfId="0" applyFont="1" applyFill="1" applyBorder="1"/>
    <xf numFmtId="0" fontId="3" fillId="3" borderId="7" xfId="0" applyFont="1" applyFill="1" applyBorder="1"/>
    <xf numFmtId="2" fontId="0" fillId="3" borderId="1" xfId="0" applyNumberFormat="1" applyFill="1" applyBorder="1"/>
    <xf numFmtId="0" fontId="0" fillId="2" borderId="7" xfId="0" applyFill="1" applyBorder="1"/>
    <xf numFmtId="0" fontId="0" fillId="0" borderId="8" xfId="0" applyBorder="1"/>
    <xf numFmtId="44" fontId="3" fillId="2" borderId="0" xfId="0" applyNumberFormat="1" applyFont="1" applyFill="1"/>
    <xf numFmtId="2" fontId="2" fillId="3" borderId="0" xfId="0" applyNumberFormat="1" applyFont="1" applyFill="1"/>
    <xf numFmtId="0" fontId="2" fillId="5" borderId="1" xfId="0" applyFont="1" applyFill="1" applyBorder="1"/>
    <xf numFmtId="0" fontId="3" fillId="5" borderId="1" xfId="0" applyFont="1" applyFill="1" applyBorder="1"/>
    <xf numFmtId="44" fontId="3" fillId="5" borderId="1" xfId="0" applyNumberFormat="1" applyFont="1" applyFill="1" applyBorder="1"/>
    <xf numFmtId="2" fontId="3" fillId="5" borderId="1" xfId="0" applyNumberFormat="1" applyFont="1" applyFill="1" applyBorder="1"/>
    <xf numFmtId="0" fontId="6" fillId="5" borderId="0" xfId="0" applyFont="1" applyFill="1"/>
    <xf numFmtId="0" fontId="0" fillId="5" borderId="7" xfId="0" applyFill="1" applyBorder="1"/>
    <xf numFmtId="44" fontId="0" fillId="5" borderId="0" xfId="0" applyNumberFormat="1" applyFill="1"/>
    <xf numFmtId="0" fontId="0" fillId="5" borderId="0" xfId="0" applyFill="1"/>
    <xf numFmtId="44" fontId="3" fillId="5" borderId="0" xfId="0" applyNumberFormat="1" applyFont="1" applyFill="1"/>
    <xf numFmtId="0" fontId="6" fillId="5" borderId="2" xfId="0" applyFont="1" applyFill="1" applyBorder="1"/>
    <xf numFmtId="0" fontId="0" fillId="5" borderId="3" xfId="0" applyFill="1" applyBorder="1"/>
    <xf numFmtId="44" fontId="0" fillId="5" borderId="3" xfId="0" applyNumberFormat="1" applyFill="1" applyBorder="1"/>
    <xf numFmtId="2" fontId="0" fillId="5" borderId="3" xfId="0" applyNumberFormat="1" applyFill="1" applyBorder="1"/>
    <xf numFmtId="2" fontId="0" fillId="5" borderId="0" xfId="0" applyNumberFormat="1" applyFill="1"/>
    <xf numFmtId="44" fontId="6" fillId="3" borderId="1" xfId="0" applyNumberFormat="1" applyFont="1" applyFill="1" applyBorder="1"/>
    <xf numFmtId="2" fontId="6" fillId="3" borderId="1" xfId="0" applyNumberFormat="1" applyFont="1" applyFill="1" applyBorder="1"/>
    <xf numFmtId="44" fontId="3" fillId="0" borderId="0" xfId="2" applyFont="1" applyFill="1" applyBorder="1"/>
    <xf numFmtId="0" fontId="7" fillId="6" borderId="0" xfId="0" applyFont="1" applyFill="1"/>
    <xf numFmtId="0" fontId="5" fillId="3" borderId="1" xfId="0" applyFont="1" applyFill="1" applyBorder="1"/>
    <xf numFmtId="44" fontId="0" fillId="0" borderId="0" xfId="2" applyFont="1" applyFill="1" applyBorder="1"/>
    <xf numFmtId="0" fontId="5" fillId="3" borderId="0" xfId="0" applyFont="1" applyFill="1"/>
    <xf numFmtId="0" fontId="5" fillId="0" borderId="0" xfId="0" applyFont="1"/>
    <xf numFmtId="44" fontId="0" fillId="5" borderId="0" xfId="2" applyFont="1" applyFill="1" applyBorder="1"/>
    <xf numFmtId="0" fontId="5" fillId="5" borderId="0" xfId="0" applyFont="1" applyFill="1"/>
    <xf numFmtId="0" fontId="5" fillId="5" borderId="4" xfId="0" applyFont="1" applyFill="1" applyBorder="1"/>
    <xf numFmtId="44" fontId="3" fillId="5" borderId="3" xfId="0" applyNumberFormat="1" applyFont="1" applyFill="1" applyBorder="1"/>
    <xf numFmtId="0" fontId="6" fillId="5" borderId="5" xfId="0" applyFont="1" applyFill="1" applyBorder="1"/>
    <xf numFmtId="0" fontId="0" fillId="5" borderId="6" xfId="0" applyFill="1" applyBorder="1"/>
    <xf numFmtId="44" fontId="0" fillId="5" borderId="6" xfId="0" applyNumberFormat="1" applyFill="1" applyBorder="1"/>
    <xf numFmtId="2" fontId="0" fillId="5" borderId="6" xfId="0" applyNumberFormat="1" applyFill="1" applyBorder="1"/>
    <xf numFmtId="44" fontId="0" fillId="3" borderId="1" xfId="2" applyFont="1" applyFill="1" applyBorder="1"/>
    <xf numFmtId="44" fontId="0" fillId="5" borderId="1" xfId="2" applyFont="1" applyFill="1" applyBorder="1"/>
    <xf numFmtId="0" fontId="0" fillId="5" borderId="1" xfId="0" applyFill="1" applyBorder="1"/>
    <xf numFmtId="0" fontId="5" fillId="5" borderId="1" xfId="0" applyFont="1" applyFill="1" applyBorder="1"/>
    <xf numFmtId="0" fontId="7" fillId="0" borderId="0" xfId="0" applyFont="1"/>
    <xf numFmtId="44" fontId="6" fillId="3" borderId="0" xfId="2" applyFont="1" applyFill="1" applyBorder="1"/>
    <xf numFmtId="0" fontId="6" fillId="5" borderId="1" xfId="0" applyFont="1" applyFill="1" applyBorder="1"/>
    <xf numFmtId="44" fontId="0" fillId="5" borderId="1" xfId="0" applyNumberFormat="1" applyFill="1" applyBorder="1"/>
    <xf numFmtId="2" fontId="0" fillId="5" borderId="1" xfId="0" applyNumberFormat="1" applyFill="1" applyBorder="1"/>
    <xf numFmtId="0" fontId="6" fillId="5" borderId="7" xfId="0" applyFont="1" applyFill="1" applyBorder="1"/>
    <xf numFmtId="0" fontId="3" fillId="0" borderId="0" xfId="2" applyNumberFormat="1" applyFont="1" applyFill="1" applyBorder="1"/>
    <xf numFmtId="10" fontId="0" fillId="0" borderId="0" xfId="3" applyNumberFormat="1" applyFont="1"/>
    <xf numFmtId="8" fontId="3" fillId="0" borderId="0" xfId="0" applyNumberFormat="1" applyFont="1"/>
  </cellXfs>
  <cellStyles count="4">
    <cellStyle name="Link" xfId="1" builtinId="8"/>
    <cellStyle name="Prozent" xfId="3" builtinId="5"/>
    <cellStyle name="Standard" xfId="0" builtinId="0"/>
    <cellStyle name="Währung" xfId="2" builtinId="4"/>
  </cellStyles>
  <dxfs count="0"/>
  <tableStyles count="0" defaultTableStyle="TableStyleMedium2" defaultPivotStyle="PivotStyleLight16"/>
  <colors>
    <mruColors>
      <color rgb="FFFF99CC"/>
      <color rgb="FFFEBEBE"/>
      <color rgb="FFFFE1F0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rstellende-kuenste.de/aktuelles/neue-honoraruntergrenze-fuer-freischaffende-akteurinnen-den-darstellend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BC524-29F6-410E-8463-48BD0A3F047C}">
  <dimension ref="A1:RV50"/>
  <sheetViews>
    <sheetView tabSelected="1" topLeftCell="A56" workbookViewId="0">
      <selection activeCell="A12" sqref="A12"/>
    </sheetView>
  </sheetViews>
  <sheetFormatPr baseColWidth="10" defaultRowHeight="14.4" x14ac:dyDescent="0.3"/>
  <cols>
    <col min="2" max="2" width="41.109375" customWidth="1"/>
    <col min="3" max="3" width="29" customWidth="1"/>
    <col min="4" max="4" width="50" style="1" customWidth="1"/>
    <col min="5" max="5" width="11.44140625" style="2"/>
    <col min="6" max="6" width="36.44140625" style="2" customWidth="1"/>
    <col min="7" max="7" width="12.6640625" style="1" bestFit="1" customWidth="1"/>
  </cols>
  <sheetData>
    <row r="1" spans="1:490" ht="27.75" customHeight="1" x14ac:dyDescent="0.3">
      <c r="A1" s="33"/>
      <c r="B1" s="21" t="s">
        <v>7</v>
      </c>
      <c r="C1" s="21"/>
      <c r="D1" s="22"/>
      <c r="E1" s="23"/>
      <c r="F1" s="23"/>
      <c r="G1" s="35"/>
      <c r="H1" s="13"/>
      <c r="I1" s="13"/>
      <c r="J1" s="13"/>
      <c r="K1" s="13"/>
    </row>
    <row r="2" spans="1:490" x14ac:dyDescent="0.3">
      <c r="A2" s="34"/>
      <c r="B2" s="5"/>
      <c r="C2" s="5"/>
      <c r="D2" s="3"/>
      <c r="E2" s="6"/>
      <c r="F2" s="6"/>
      <c r="G2" s="6"/>
    </row>
    <row r="3" spans="1:490" ht="16.5" customHeight="1" x14ac:dyDescent="0.3">
      <c r="A3" s="42"/>
      <c r="B3" s="37" t="s">
        <v>6</v>
      </c>
      <c r="C3" s="37"/>
      <c r="D3" s="39"/>
      <c r="E3" s="40"/>
      <c r="F3" s="40" t="s">
        <v>63</v>
      </c>
      <c r="G3" s="43"/>
      <c r="H3" s="44"/>
      <c r="I3" s="44"/>
      <c r="J3" s="44"/>
      <c r="K3" s="44"/>
    </row>
    <row r="4" spans="1:490" x14ac:dyDescent="0.3">
      <c r="B4" s="28" t="s">
        <v>8</v>
      </c>
      <c r="C4" s="7" t="s">
        <v>3</v>
      </c>
      <c r="D4" s="3"/>
      <c r="E4" s="4"/>
      <c r="F4" s="4"/>
      <c r="G4" s="3"/>
    </row>
    <row r="5" spans="1:490" x14ac:dyDescent="0.3">
      <c r="B5" s="28" t="s">
        <v>9</v>
      </c>
      <c r="C5" s="7" t="s">
        <v>24</v>
      </c>
      <c r="D5" s="3" t="s">
        <v>25</v>
      </c>
      <c r="E5" s="4"/>
      <c r="F5" s="4"/>
      <c r="G5" s="3"/>
    </row>
    <row r="6" spans="1:490" x14ac:dyDescent="0.3">
      <c r="B6" s="28" t="s">
        <v>10</v>
      </c>
      <c r="C6" s="7" t="s">
        <v>4</v>
      </c>
      <c r="D6" s="3"/>
    </row>
    <row r="7" spans="1:490" x14ac:dyDescent="0.3">
      <c r="A7" s="34"/>
      <c r="D7" s="3"/>
      <c r="E7" s="4"/>
      <c r="F7" s="4"/>
      <c r="G7" s="3"/>
    </row>
    <row r="8" spans="1:490" x14ac:dyDescent="0.3">
      <c r="A8" s="34"/>
      <c r="B8" s="8" t="s">
        <v>2</v>
      </c>
      <c r="C8" s="8"/>
      <c r="D8" s="3"/>
      <c r="E8" s="4"/>
      <c r="F8" s="4"/>
      <c r="G8" s="3"/>
    </row>
    <row r="9" spans="1:490" s="26" customFormat="1" x14ac:dyDescent="0.3">
      <c r="A9" s="9" t="s">
        <v>11</v>
      </c>
      <c r="B9" s="10"/>
      <c r="C9" s="10"/>
      <c r="D9" s="29"/>
      <c r="E9" s="36"/>
      <c r="F9" s="36"/>
      <c r="G9" s="29" t="s">
        <v>27</v>
      </c>
      <c r="H9" s="9" t="s">
        <v>28</v>
      </c>
      <c r="I9" s="14"/>
      <c r="J9" s="9" t="s">
        <v>53</v>
      </c>
      <c r="K9" s="54" t="s">
        <v>54</v>
      </c>
      <c r="L9" s="54" t="s">
        <v>57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</row>
    <row r="10" spans="1:490" x14ac:dyDescent="0.3">
      <c r="A10" s="30" t="s">
        <v>16</v>
      </c>
      <c r="B10" s="31"/>
      <c r="C10" s="27"/>
      <c r="D10" s="24" t="s">
        <v>0</v>
      </c>
      <c r="E10" s="25" t="s">
        <v>1</v>
      </c>
      <c r="F10" s="18"/>
      <c r="G10" s="20" t="e">
        <f>SUM(G11:G12)</f>
        <v>#VALUE!</v>
      </c>
      <c r="H10" s="20">
        <f>SUM(H11:H12)</f>
        <v>0</v>
      </c>
      <c r="I10" s="20"/>
      <c r="J10" s="20">
        <f>SUM(J11:J12)</f>
        <v>0</v>
      </c>
      <c r="K10" s="20">
        <f>SUM(K11:K12)</f>
        <v>0</v>
      </c>
      <c r="L10" s="71" t="s">
        <v>58</v>
      </c>
    </row>
    <row r="11" spans="1:490" x14ac:dyDescent="0.3">
      <c r="A11" s="34" t="s">
        <v>12</v>
      </c>
      <c r="B11" t="s">
        <v>68</v>
      </c>
      <c r="D11" s="3" t="s">
        <v>65</v>
      </c>
      <c r="E11" s="4" t="s">
        <v>26</v>
      </c>
      <c r="F11" s="4"/>
      <c r="G11" s="77" t="e">
        <f>D11*E11</f>
        <v>#VALUE!</v>
      </c>
      <c r="H11" s="56"/>
      <c r="K11" s="58"/>
    </row>
    <row r="12" spans="1:490" x14ac:dyDescent="0.3">
      <c r="A12" s="34" t="s">
        <v>15</v>
      </c>
      <c r="B12" s="7" t="s">
        <v>66</v>
      </c>
      <c r="D12" s="79">
        <v>600</v>
      </c>
      <c r="E12" s="4">
        <v>1</v>
      </c>
      <c r="F12" s="4"/>
      <c r="G12" s="53">
        <f>D12*E12</f>
        <v>600</v>
      </c>
      <c r="H12" s="56"/>
      <c r="K12" s="58"/>
    </row>
    <row r="13" spans="1:490" x14ac:dyDescent="0.3">
      <c r="A13" s="34"/>
      <c r="B13" s="7" t="s">
        <v>14</v>
      </c>
      <c r="F13" s="4"/>
      <c r="G13" s="53"/>
      <c r="K13" s="58"/>
    </row>
    <row r="14" spans="1:490" x14ac:dyDescent="0.3">
      <c r="A14" s="34"/>
      <c r="B14" s="7"/>
      <c r="C14" s="1"/>
      <c r="D14" s="3"/>
      <c r="E14" s="4"/>
      <c r="F14" s="4"/>
      <c r="G14" s="3"/>
      <c r="K14" s="58"/>
    </row>
    <row r="15" spans="1:490" x14ac:dyDescent="0.3">
      <c r="A15" s="30" t="s">
        <v>17</v>
      </c>
      <c r="B15" s="16"/>
      <c r="C15" s="16"/>
      <c r="D15" s="24" t="s">
        <v>0</v>
      </c>
      <c r="E15" s="25"/>
      <c r="F15" s="25"/>
      <c r="G15" s="24" t="e">
        <f>SUM(G16)</f>
        <v>#VALUE!</v>
      </c>
      <c r="H15" s="24">
        <f t="shared" ref="H15:K15" si="0">SUM(H16)</f>
        <v>0</v>
      </c>
      <c r="I15" s="24"/>
      <c r="J15" s="24">
        <f t="shared" si="0"/>
        <v>0</v>
      </c>
      <c r="K15" s="24">
        <f t="shared" si="0"/>
        <v>0</v>
      </c>
    </row>
    <row r="16" spans="1:490" x14ac:dyDescent="0.3">
      <c r="A16" s="34" t="s">
        <v>18</v>
      </c>
      <c r="B16" s="7" t="s">
        <v>19</v>
      </c>
      <c r="C16" s="3" t="s">
        <v>29</v>
      </c>
      <c r="D16" s="78">
        <v>4.9000000000000002E-2</v>
      </c>
      <c r="E16" s="4"/>
      <c r="F16" s="4"/>
      <c r="G16" s="7" t="e">
        <f>G10*D16</f>
        <v>#VALUE!</v>
      </c>
      <c r="H16" s="56"/>
      <c r="K16" s="58"/>
    </row>
    <row r="17" spans="1:11" x14ac:dyDescent="0.3">
      <c r="A17" s="34"/>
      <c r="G17" s="3"/>
      <c r="H17" s="56"/>
      <c r="K17" s="58"/>
    </row>
    <row r="18" spans="1:11" x14ac:dyDescent="0.3">
      <c r="A18" s="30" t="s">
        <v>20</v>
      </c>
      <c r="B18" s="16"/>
      <c r="C18" s="16"/>
      <c r="D18" s="24" t="s">
        <v>0</v>
      </c>
      <c r="E18" s="25" t="s">
        <v>1</v>
      </c>
      <c r="F18" s="25"/>
      <c r="G18" s="24" t="e">
        <f>G19</f>
        <v>#VALUE!</v>
      </c>
      <c r="H18" s="24">
        <f t="shared" ref="H18:K18" si="1">H19</f>
        <v>0</v>
      </c>
      <c r="I18" s="24"/>
      <c r="J18" s="24">
        <f t="shared" si="1"/>
        <v>0</v>
      </c>
      <c r="K18" s="24">
        <f t="shared" si="1"/>
        <v>0</v>
      </c>
    </row>
    <row r="19" spans="1:11" x14ac:dyDescent="0.3">
      <c r="A19" s="34" t="s">
        <v>21</v>
      </c>
      <c r="B19" s="7" t="s">
        <v>22</v>
      </c>
      <c r="C19" s="7"/>
      <c r="D19" s="3" t="s">
        <v>67</v>
      </c>
      <c r="E19" s="4" t="s">
        <v>23</v>
      </c>
      <c r="F19" s="4"/>
      <c r="G19" s="3" t="e">
        <f>D19*E19</f>
        <v>#VALUE!</v>
      </c>
      <c r="H19" s="56"/>
      <c r="K19" s="58"/>
    </row>
    <row r="20" spans="1:11" x14ac:dyDescent="0.3">
      <c r="A20" s="34"/>
      <c r="B20" s="7"/>
      <c r="C20" s="7"/>
      <c r="D20" s="3"/>
      <c r="E20" s="4"/>
      <c r="F20" s="4"/>
      <c r="G20" s="3"/>
      <c r="K20" s="58"/>
    </row>
    <row r="21" spans="1:11" x14ac:dyDescent="0.3">
      <c r="A21" s="37" t="s">
        <v>64</v>
      </c>
      <c r="B21" s="38"/>
      <c r="C21" s="38"/>
      <c r="D21" s="39"/>
      <c r="E21" s="40"/>
      <c r="F21" s="40"/>
      <c r="G21" s="39" t="e">
        <f>SUM(G10+G15+G18)</f>
        <v>#VALUE!</v>
      </c>
      <c r="H21" s="38">
        <f>SUM(H10+H15+H18)</f>
        <v>0</v>
      </c>
      <c r="I21" s="38"/>
      <c r="J21" s="38">
        <f>SUM(J10+J15+J18)</f>
        <v>0</v>
      </c>
      <c r="K21" s="38">
        <f>SUM(K10+K15+K18)</f>
        <v>0</v>
      </c>
    </row>
    <row r="22" spans="1:11" x14ac:dyDescent="0.3">
      <c r="A22" s="34"/>
      <c r="D22" s="3"/>
      <c r="E22" s="4"/>
      <c r="F22" s="4"/>
      <c r="G22" s="3"/>
      <c r="H22" s="56"/>
      <c r="K22" s="58"/>
    </row>
    <row r="23" spans="1:11" x14ac:dyDescent="0.3">
      <c r="D23" s="3"/>
      <c r="E23" s="4"/>
      <c r="F23" s="4"/>
      <c r="G23" s="3"/>
      <c r="H23" s="56"/>
      <c r="K23" s="58"/>
    </row>
    <row r="24" spans="1:11" x14ac:dyDescent="0.3">
      <c r="A24" s="9" t="s">
        <v>59</v>
      </c>
      <c r="B24" s="14"/>
      <c r="C24" s="14"/>
      <c r="D24" s="11"/>
      <c r="E24" s="12"/>
      <c r="F24" s="12"/>
      <c r="G24" s="29" t="s">
        <v>60</v>
      </c>
      <c r="H24" s="72" t="s">
        <v>61</v>
      </c>
      <c r="I24" s="9"/>
      <c r="J24" s="9" t="s">
        <v>62</v>
      </c>
      <c r="K24" s="57"/>
    </row>
    <row r="25" spans="1:11" x14ac:dyDescent="0.3">
      <c r="A25" s="15" t="s">
        <v>35</v>
      </c>
      <c r="B25" s="19"/>
      <c r="C25" s="19"/>
      <c r="D25" s="24" t="s">
        <v>13</v>
      </c>
      <c r="E25" s="25" t="s">
        <v>1</v>
      </c>
      <c r="F25" s="18"/>
      <c r="G25" s="17">
        <f>SUM(G26:G29)</f>
        <v>0</v>
      </c>
      <c r="H25" s="67">
        <v>0</v>
      </c>
      <c r="I25" s="19"/>
      <c r="J25" s="19"/>
      <c r="K25" s="55"/>
    </row>
    <row r="26" spans="1:11" x14ac:dyDescent="0.3">
      <c r="A26" s="34" t="s">
        <v>33</v>
      </c>
      <c r="B26" t="s">
        <v>30</v>
      </c>
      <c r="G26" s="3"/>
      <c r="K26" s="58"/>
    </row>
    <row r="27" spans="1:11" x14ac:dyDescent="0.3">
      <c r="A27" s="34" t="s">
        <v>34</v>
      </c>
      <c r="B27" t="s">
        <v>51</v>
      </c>
      <c r="G27" s="3"/>
      <c r="K27" s="58"/>
    </row>
    <row r="28" spans="1:11" x14ac:dyDescent="0.3">
      <c r="A28" s="34" t="s">
        <v>36</v>
      </c>
      <c r="B28" t="s">
        <v>31</v>
      </c>
      <c r="G28" s="3"/>
      <c r="K28" s="58"/>
    </row>
    <row r="29" spans="1:11" x14ac:dyDescent="0.3">
      <c r="A29" s="34" t="s">
        <v>37</v>
      </c>
      <c r="B29" t="s">
        <v>32</v>
      </c>
      <c r="G29" s="3"/>
      <c r="K29" s="58"/>
    </row>
    <row r="30" spans="1:11" x14ac:dyDescent="0.3">
      <c r="G30" s="3"/>
      <c r="K30" s="58"/>
    </row>
    <row r="31" spans="1:11" x14ac:dyDescent="0.3">
      <c r="A31" s="73" t="s">
        <v>55</v>
      </c>
      <c r="B31" s="69"/>
      <c r="C31" s="69"/>
      <c r="D31" s="74"/>
      <c r="E31" s="75"/>
      <c r="F31" s="75"/>
      <c r="G31" s="39">
        <f>SUM(G26:G29)</f>
        <v>0</v>
      </c>
      <c r="H31" s="39">
        <f t="shared" ref="H31:K31" si="2">SUM(H26:H29)</f>
        <v>0</v>
      </c>
      <c r="I31" s="39"/>
      <c r="J31" s="39">
        <f t="shared" si="2"/>
        <v>0</v>
      </c>
      <c r="K31" s="39">
        <f t="shared" si="2"/>
        <v>0</v>
      </c>
    </row>
    <row r="32" spans="1:11" x14ac:dyDescent="0.3">
      <c r="A32" s="28"/>
      <c r="G32" s="3"/>
      <c r="H32" s="56"/>
      <c r="K32" s="58"/>
    </row>
    <row r="33" spans="1:11" x14ac:dyDescent="0.3">
      <c r="A33" s="46" t="s">
        <v>56</v>
      </c>
      <c r="B33" s="47"/>
      <c r="C33" s="47"/>
      <c r="D33" s="48"/>
      <c r="E33" s="49"/>
      <c r="F33" s="49"/>
      <c r="G33" s="62" t="e">
        <f>SUM(G21,G31)</f>
        <v>#VALUE!</v>
      </c>
      <c r="H33" s="47"/>
      <c r="I33" s="47"/>
      <c r="J33" s="47"/>
      <c r="K33" s="61"/>
    </row>
    <row r="34" spans="1:11" x14ac:dyDescent="0.3">
      <c r="G34" s="3"/>
      <c r="K34" s="58"/>
    </row>
    <row r="35" spans="1:11" x14ac:dyDescent="0.3">
      <c r="G35" s="3"/>
      <c r="K35" s="58"/>
    </row>
    <row r="36" spans="1:11" ht="14.25" customHeight="1" x14ac:dyDescent="0.3">
      <c r="A36" s="41" t="s">
        <v>38</v>
      </c>
      <c r="B36" s="44"/>
      <c r="C36" s="44"/>
      <c r="D36" s="43"/>
      <c r="E36" s="50"/>
      <c r="F36" s="50"/>
      <c r="G36" s="45"/>
      <c r="H36" s="59"/>
      <c r="I36" s="44"/>
      <c r="J36" s="44"/>
      <c r="K36" s="60"/>
    </row>
    <row r="37" spans="1:11" x14ac:dyDescent="0.3">
      <c r="A37" s="15" t="s">
        <v>52</v>
      </c>
      <c r="B37" s="19"/>
      <c r="C37" s="19"/>
      <c r="D37" s="51"/>
      <c r="E37" s="52"/>
      <c r="F37" s="32"/>
      <c r="G37" s="17" t="e">
        <f>SUM(G38:G39)</f>
        <v>#VALUE!</v>
      </c>
      <c r="H37" s="17">
        <f t="shared" ref="H37:K37" si="3">SUM(H38:H39)</f>
        <v>0</v>
      </c>
      <c r="I37" s="17"/>
      <c r="J37" s="17">
        <f t="shared" si="3"/>
        <v>0</v>
      </c>
      <c r="K37" s="17">
        <f t="shared" si="3"/>
        <v>0</v>
      </c>
    </row>
    <row r="38" spans="1:11" x14ac:dyDescent="0.3">
      <c r="A38" s="34" t="s">
        <v>39</v>
      </c>
      <c r="B38" t="s">
        <v>40</v>
      </c>
      <c r="G38" s="3" t="e">
        <f>SUM(G25:G38)</f>
        <v>#VALUE!</v>
      </c>
      <c r="K38" s="58"/>
    </row>
    <row r="39" spans="1:11" x14ac:dyDescent="0.3">
      <c r="A39" s="34" t="s">
        <v>41</v>
      </c>
      <c r="B39" t="s">
        <v>42</v>
      </c>
      <c r="G39" s="3" t="e">
        <f>SUM(G25:G39)</f>
        <v>#VALUE!</v>
      </c>
      <c r="K39" s="58"/>
    </row>
    <row r="40" spans="1:11" x14ac:dyDescent="0.3">
      <c r="A40" s="34"/>
      <c r="G40" s="3"/>
      <c r="K40" s="58"/>
    </row>
    <row r="41" spans="1:11" x14ac:dyDescent="0.3">
      <c r="A41" s="30" t="s">
        <v>43</v>
      </c>
      <c r="B41" s="19"/>
      <c r="C41" s="19"/>
      <c r="D41" s="51"/>
      <c r="E41" s="52"/>
      <c r="F41" s="32"/>
      <c r="G41" s="17" t="e">
        <f>SUM(G42:G43)</f>
        <v>#VALUE!</v>
      </c>
      <c r="H41" s="67">
        <v>0</v>
      </c>
      <c r="I41" s="19"/>
      <c r="J41" s="19"/>
      <c r="K41" s="55"/>
    </row>
    <row r="42" spans="1:11" x14ac:dyDescent="0.3">
      <c r="A42" s="34" t="s">
        <v>44</v>
      </c>
      <c r="B42" t="s">
        <v>46</v>
      </c>
      <c r="G42" s="3" t="e">
        <f>SUM(G28:G42)</f>
        <v>#VALUE!</v>
      </c>
      <c r="K42" s="58"/>
    </row>
    <row r="43" spans="1:11" x14ac:dyDescent="0.3">
      <c r="A43" s="34" t="s">
        <v>45</v>
      </c>
      <c r="B43" t="s">
        <v>46</v>
      </c>
      <c r="G43" s="3" t="e">
        <f>SUM(G29:G43)</f>
        <v>#VALUE!</v>
      </c>
      <c r="K43" s="58"/>
    </row>
    <row r="44" spans="1:11" x14ac:dyDescent="0.3">
      <c r="A44" s="34"/>
      <c r="G44" s="3"/>
      <c r="K44" s="58"/>
    </row>
    <row r="45" spans="1:11" x14ac:dyDescent="0.3">
      <c r="A45" s="30" t="s">
        <v>47</v>
      </c>
      <c r="B45" s="19"/>
      <c r="C45" s="19"/>
      <c r="D45" s="20"/>
      <c r="E45" s="32"/>
      <c r="F45" s="32"/>
      <c r="G45" s="17" t="s">
        <v>5</v>
      </c>
      <c r="H45" s="67">
        <v>0</v>
      </c>
      <c r="I45" s="19"/>
      <c r="J45" s="19"/>
      <c r="K45" s="55"/>
    </row>
    <row r="46" spans="1:11" x14ac:dyDescent="0.3">
      <c r="A46" s="34"/>
      <c r="G46" s="3"/>
      <c r="K46" s="58"/>
    </row>
    <row r="47" spans="1:11" x14ac:dyDescent="0.3">
      <c r="A47" s="76" t="s">
        <v>50</v>
      </c>
      <c r="B47" s="69"/>
      <c r="C47" s="69"/>
      <c r="D47" s="74"/>
      <c r="E47" s="75"/>
      <c r="F47" s="75"/>
      <c r="G47" s="39" t="e">
        <f>SUM(G37+G41+G45)</f>
        <v>#VALUE!</v>
      </c>
      <c r="H47" s="68">
        <v>0</v>
      </c>
      <c r="I47" s="69"/>
      <c r="J47" s="69"/>
      <c r="K47" s="70"/>
    </row>
    <row r="48" spans="1:11" x14ac:dyDescent="0.3">
      <c r="A48" s="34"/>
      <c r="G48" s="3"/>
      <c r="K48" s="58"/>
    </row>
    <row r="49" spans="1:11" x14ac:dyDescent="0.3">
      <c r="A49" s="63" t="s">
        <v>48</v>
      </c>
      <c r="B49" s="64"/>
      <c r="C49" s="64"/>
      <c r="D49" s="65"/>
      <c r="E49" s="66"/>
      <c r="F49" s="66"/>
      <c r="G49" s="45" t="e">
        <f>G47</f>
        <v>#VALUE!</v>
      </c>
      <c r="H49" s="59">
        <v>0</v>
      </c>
      <c r="I49" s="44"/>
      <c r="J49" s="44"/>
      <c r="K49" s="60"/>
    </row>
    <row r="50" spans="1:11" x14ac:dyDescent="0.3">
      <c r="A50" s="76" t="s">
        <v>49</v>
      </c>
      <c r="B50" s="69"/>
      <c r="C50" s="69"/>
      <c r="D50" s="74"/>
      <c r="E50" s="75"/>
      <c r="F50" s="75"/>
      <c r="G50" s="45" t="e">
        <f>SUM(G49-G33)</f>
        <v>#VALUE!</v>
      </c>
      <c r="H50" s="45">
        <f t="shared" ref="H50:K50" si="4">SUM(H49-H33)</f>
        <v>0</v>
      </c>
      <c r="I50" s="45">
        <f t="shared" si="4"/>
        <v>0</v>
      </c>
      <c r="J50" s="45"/>
      <c r="K50" s="45">
        <f t="shared" si="4"/>
        <v>0</v>
      </c>
    </row>
  </sheetData>
  <hyperlinks>
    <hyperlink ref="B8" r:id="rId1" display="https://darstellende-kuenste.de/aktuelles/neue-honoraruntergrenze-fuer-freischaffende-akteurinnen-den-darstellenden" xr:uid="{D287DAC8-FBB1-4BF7-832F-4EA58644E20A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KOSTEN- UND FINANZIERUNGSPLAN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produktionshaus@thueringer-theaterverband.de</dc:creator>
  <cp:lastModifiedBy>Thüringer Theaterverband</cp:lastModifiedBy>
  <dcterms:created xsi:type="dcterms:W3CDTF">2024-03-21T16:27:08Z</dcterms:created>
  <dcterms:modified xsi:type="dcterms:W3CDTF">2026-04-13T15:57:21Z</dcterms:modified>
</cp:coreProperties>
</file>